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i Palumbo\caba\@COVID-19\"/>
    </mc:Choice>
  </mc:AlternateContent>
  <xr:revisionPtr revIDLastSave="0" documentId="8_{C07702E0-B58B-4E8C-BD4F-B48DB4D591C0}" xr6:coauthVersionLast="47" xr6:coauthVersionMax="47" xr10:uidLastSave="{00000000-0000-0000-0000-000000000000}"/>
  <bookViews>
    <workbookView xWindow="-120" yWindow="-120" windowWidth="29040" windowHeight="15840" xr2:uid="{3230D2EF-D20A-4987-BA12-630EEB8DB71D}"/>
  </bookViews>
  <sheets>
    <sheet name="aiuti di stato RNA" sheetId="1" r:id="rId1"/>
  </sheets>
  <externalReferences>
    <externalReference r:id="rId2"/>
    <externalReference r:id="rId3"/>
    <externalReference r:id="rId4"/>
    <externalReference r:id="rId5"/>
  </externalReferences>
  <definedNames>
    <definedName name="__iiv2">[1]menu!#REF!</definedName>
    <definedName name="__RJ29">#REF!</definedName>
    <definedName name="__RJ30">#REF!</definedName>
    <definedName name="__RJ32">#REF!</definedName>
    <definedName name="__RJ33">#REF!</definedName>
    <definedName name="__RJ34">#REF!</definedName>
    <definedName name="__RJ35">#REF!</definedName>
    <definedName name="__RJ36">#REF!</definedName>
    <definedName name="__RJ37">#REF!</definedName>
    <definedName name="__RJ38">#REF!</definedName>
    <definedName name="__RJ40">#REF!</definedName>
    <definedName name="__RJ41">#REF!</definedName>
    <definedName name="__RN6">'[3]quadro RF'!#REF!</definedName>
    <definedName name="__RN7">'[3]quadro RF'!#REF!</definedName>
    <definedName name="_iiv2">[1]menu!#REF!</definedName>
    <definedName name="_RJ29">#REF!</definedName>
    <definedName name="_RJ30">#REF!</definedName>
    <definedName name="_RJ31">#REF!</definedName>
    <definedName name="_RJ32">#REF!</definedName>
    <definedName name="_RJ33">#REF!</definedName>
    <definedName name="_RJ34">#REF!</definedName>
    <definedName name="_RJ35">#REF!</definedName>
    <definedName name="_RJ36">#REF!</definedName>
    <definedName name="_RJ37">#REF!</definedName>
    <definedName name="_RJ38">#REF!</definedName>
    <definedName name="_RJ40">#REF!</definedName>
    <definedName name="_RJ41">#REF!</definedName>
    <definedName name="_RN6">'[3]quadro RF'!#REF!</definedName>
    <definedName name="_RN7">'[3]quadro RF'!#REF!</definedName>
    <definedName name="cognome">#REF!</definedName>
    <definedName name="DETERMINAZIONE_DI__s">#REF!</definedName>
    <definedName name="INAIL">#REF!</definedName>
    <definedName name="nome">#REF!</definedName>
    <definedName name="perfis">[4]dati!#REF!</definedName>
    <definedName name="RJ31col.2">#REF!</definedName>
    <definedName name="RJ39col.1">#REF!</definedName>
    <definedName name="RJ39col.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D10" i="1"/>
  <c r="D4" i="1"/>
  <c r="D22" i="1" s="1"/>
</calcChain>
</file>

<file path=xl/sharedStrings.xml><?xml version="1.0" encoding="utf-8"?>
<sst xmlns="http://schemas.openxmlformats.org/spreadsheetml/2006/main" count="181" uniqueCount="54">
  <si>
    <t>Identificativo di riferimento della misura di aiuto (CAR)</t>
  </si>
  <si>
    <t>Numero di riferimento della misura di aiuto (CE)</t>
  </si>
  <si>
    <t>autorità concedente</t>
  </si>
  <si>
    <t>importo</t>
  </si>
  <si>
    <t>Titolo Misura</t>
  </si>
  <si>
    <t>Tipo Misura</t>
  </si>
  <si>
    <t>COR</t>
  </si>
  <si>
    <t>Titolo Progetto</t>
  </si>
  <si>
    <t>Data Concessione</t>
  </si>
  <si>
    <t>Denominazione Beneficiario</t>
  </si>
  <si>
    <t>C.F. Beneficiario</t>
  </si>
  <si>
    <t>Regione</t>
  </si>
  <si>
    <t>23618</t>
  </si>
  <si>
    <t>Regione Campania - Direzione Generale per la Mobilità</t>
  </si>
  <si>
    <t>Regime quadro nazionale sugli aiuti di Stato – COVID 19 (Artt. 54 - 61 del DL Rilancio)</t>
  </si>
  <si>
    <t>Regime di aiuti</t>
  </si>
  <si>
    <t>Avviso pubblico per la concessione di contributi a fondo perduto in favore degli operatori economici esercenti servizi di trasporto pubblico locale non di linea con autobus e degli operatori economici esercenti servizi di trasporto pubblico residuale</t>
  </si>
  <si>
    <t>C.A.B.A. - S.N.C. - CENTRO AUTONOLEGGIO BUS ANGRI DI PALUMBO GIUSEPPE &amp; C.</t>
  </si>
  <si>
    <t>01178250658</t>
  </si>
  <si>
    <t>Campania</t>
  </si>
  <si>
    <t>Reg. UE 1407/2013  de minimis generale</t>
  </si>
  <si>
    <t>16100</t>
  </si>
  <si>
    <t>agenzia delle entrate</t>
  </si>
  <si>
    <t>Deduzione forfettaria per lavoro dipendente nelle regioini Abruzzo, Basilicata, Calabria, Campania, Molise, Puglia Sardegna e Sicilia</t>
  </si>
  <si>
    <t>CENTRO AUTONOLEGGIO BUS ANGRI SNC DI PALUMBO GIUSEPPE &amp; CO.</t>
  </si>
  <si>
    <t>16615</t>
  </si>
  <si>
    <t>SA.57625</t>
  </si>
  <si>
    <t>Banca del Mezzogiorno MedioCredito Centrale S.p.A.</t>
  </si>
  <si>
    <t>GARANZIA DEL FONDO A VALERE SULLA SEZIONE SPECIALE DI CUI ALL’ARTICOLO 56 DEL DECRETO-LEGGE DEL 17 MARZO 2020 N. 18</t>
  </si>
  <si>
    <t>Garanzia Del Fondo Su Sezione Speciale Articolo 56 Dl 17 Marzo 2020 N.18</t>
  </si>
  <si>
    <t>TF COVID-19 - Sezione 3.1 della Comunicazione della Commissione del 19.03.2020 C(2020) 1863 final e successive modifiche</t>
  </si>
  <si>
    <t>13008</t>
  </si>
  <si>
    <t>SA.57021</t>
  </si>
  <si>
    <t>21788</t>
  </si>
  <si>
    <t>SA.61940</t>
  </si>
  <si>
    <t>22249</t>
  </si>
  <si>
    <t>SA.101992</t>
  </si>
  <si>
    <t>COVID-19: Fondo di garanzia PMI Aiuto di stato SA.59655 - Proroga SA.56966</t>
  </si>
  <si>
    <t>COVID-19: Fondo di garanzia PMI Aiuto di stato SA. 56966 (2020/N)</t>
  </si>
  <si>
    <t>18857</t>
  </si>
  <si>
    <t>SA.58802</t>
  </si>
  <si>
    <t>15884</t>
  </si>
  <si>
    <t>SA.57717</t>
  </si>
  <si>
    <t>TF COVID-19 - Sezione 3.2 della Comunicazione della Commissione del 19.03.2020 C(2020) 1863 final e successive modifiche</t>
  </si>
  <si>
    <t>CABA S.R.L.</t>
  </si>
  <si>
    <t>inps</t>
  </si>
  <si>
    <t>Agevolazione contributiva per l'occupazione in aree svantaggiate - Decontribuzione Sud (art. 27 D.L. 104/2020)</t>
  </si>
  <si>
    <t>Ministero delle Infrastrutture e della Mobilità Sostenibili -  Direzione Generale per la Sicurezza Stradale e  l'Autotrasporto</t>
  </si>
  <si>
    <t>Misura per l'erogazione di ristori per il rinnovo del parco rotabile a favore delle imprese di trasporto di persone su strada - legge 27 dicembre 2019, n. 160 e decreto-legge 14 agosto 2020, n. 104</t>
  </si>
  <si>
    <t>MISURA PER L'EROGAZIONE DI RISTORI PER IL RINNOVO DEL PARCO ROTABILE A FAVORE DELLE IMPRESE DI TRASPORTO DI PERSONE SU STRADA</t>
  </si>
  <si>
    <t>Sviluppo campania spa</t>
  </si>
  <si>
    <t>BONUS A FONDO PERDUTO ALLE IMPRESE ESERCENTI TRASPORTO TURISTICO DI PERSONE MEDIATE AUTOBUS COPERTI</t>
  </si>
  <si>
    <t>EMERGENZA COVID 19- DGRC 544/2021</t>
  </si>
  <si>
    <t>Agevolazione contributiva per l'occupazione in aree svantaggiate (art. 1, commi 161 - 168 L. 178/2020)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</si>
</sst>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##0.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49" fontId="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/>
    <xf numFmtId="43" fontId="3" fillId="2" borderId="1" xfId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164" fontId="7" fillId="2" borderId="1" xfId="0" applyNumberFormat="1" applyFont="1" applyFill="1" applyBorder="1" applyAlignment="1">
      <alignment wrapText="1"/>
    </xf>
    <xf numFmtId="14" fontId="8" fillId="2" borderId="1" xfId="0" applyNumberFormat="1" applyFont="1" applyFill="1" applyBorder="1" applyAlignment="1">
      <alignment wrapText="1"/>
    </xf>
    <xf numFmtId="0" fontId="9" fillId="3" borderId="0" xfId="0" applyFont="1" applyFill="1" applyAlignment="1">
      <alignment horizontal="center" vertical="center" wrapText="1"/>
    </xf>
    <xf numFmtId="0" fontId="2" fillId="0" borderId="1" xfId="0" applyFont="1" applyBorder="1"/>
    <xf numFmtId="43" fontId="10" fillId="0" borderId="1" xfId="0" applyNumberFormat="1" applyFont="1" applyBorder="1" applyAlignment="1">
      <alignment vertical="center" wrapText="1"/>
    </xf>
    <xf numFmtId="0" fontId="9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9" fillId="3" borderId="0" xfId="0" applyFont="1" applyFill="1" applyAlignment="1">
      <alignment wrapText="1"/>
    </xf>
    <xf numFmtId="0" fontId="2" fillId="4" borderId="1" xfId="0" applyFont="1" applyFill="1" applyBorder="1"/>
    <xf numFmtId="43" fontId="3" fillId="4" borderId="1" xfId="1" applyFont="1" applyFill="1" applyBorder="1" applyAlignment="1">
      <alignment wrapText="1"/>
    </xf>
    <xf numFmtId="49" fontId="7" fillId="4" borderId="1" xfId="0" applyNumberFormat="1" applyFont="1" applyFill="1" applyBorder="1" applyAlignment="1">
      <alignment wrapText="1"/>
    </xf>
    <xf numFmtId="164" fontId="7" fillId="4" borderId="1" xfId="0" applyNumberFormat="1" applyFont="1" applyFill="1" applyBorder="1" applyAlignment="1">
      <alignment wrapText="1"/>
    </xf>
    <xf numFmtId="14" fontId="8" fillId="4" borderId="1" xfId="0" applyNumberFormat="1" applyFont="1" applyFill="1" applyBorder="1" applyAlignment="1">
      <alignment wrapText="1"/>
    </xf>
    <xf numFmtId="0" fontId="9" fillId="5" borderId="0" xfId="0" applyFont="1" applyFill="1" applyAlignment="1">
      <alignment horizontal="center" wrapText="1"/>
    </xf>
    <xf numFmtId="0" fontId="10" fillId="4" borderId="1" xfId="0" applyFont="1" applyFill="1" applyBorder="1" applyAlignment="1">
      <alignment wrapText="1"/>
    </xf>
    <xf numFmtId="43" fontId="10" fillId="4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wrapText="1"/>
    </xf>
    <xf numFmtId="0" fontId="9" fillId="5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43" fontId="0" fillId="0" borderId="0" xfId="2" applyFont="1" applyAlignment="1">
      <alignment wrapText="1"/>
    </xf>
    <xf numFmtId="0" fontId="9" fillId="6" borderId="0" xfId="0" applyFont="1" applyFill="1" applyAlignment="1">
      <alignment horizontal="center" vertical="center" wrapText="1"/>
    </xf>
    <xf numFmtId="43" fontId="2" fillId="4" borderId="1" xfId="1" applyFont="1" applyFill="1" applyBorder="1"/>
    <xf numFmtId="0" fontId="2" fillId="7" borderId="1" xfId="0" applyFont="1" applyFill="1" applyBorder="1"/>
    <xf numFmtId="43" fontId="2" fillId="7" borderId="1" xfId="1" applyFont="1" applyFill="1" applyBorder="1"/>
    <xf numFmtId="49" fontId="7" fillId="7" borderId="1" xfId="0" applyNumberFormat="1" applyFont="1" applyFill="1" applyBorder="1" applyAlignment="1">
      <alignment wrapText="1"/>
    </xf>
    <xf numFmtId="164" fontId="7" fillId="7" borderId="1" xfId="0" applyNumberFormat="1" applyFont="1" applyFill="1" applyBorder="1" applyAlignment="1">
      <alignment wrapText="1"/>
    </xf>
    <xf numFmtId="14" fontId="8" fillId="7" borderId="1" xfId="0" applyNumberFormat="1" applyFont="1" applyFill="1" applyBorder="1" applyAlignment="1">
      <alignment wrapText="1"/>
    </xf>
    <xf numFmtId="0" fontId="2" fillId="0" borderId="0" xfId="0" applyFont="1"/>
    <xf numFmtId="43" fontId="10" fillId="0" borderId="2" xfId="0" applyNumberFormat="1" applyFont="1" applyBorder="1" applyAlignment="1">
      <alignment vertical="center" wrapText="1"/>
    </xf>
    <xf numFmtId="164" fontId="7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6" borderId="0" xfId="0" applyFont="1" applyFill="1" applyAlignment="1">
      <alignment horizontal="center" vertical="center" wrapText="1"/>
    </xf>
    <xf numFmtId="49" fontId="11" fillId="5" borderId="0" xfId="0" applyNumberFormat="1" applyFont="1" applyFill="1" applyAlignment="1">
      <alignment wrapText="1"/>
    </xf>
    <xf numFmtId="43" fontId="8" fillId="0" borderId="0" xfId="1" applyFont="1" applyFill="1" applyAlignment="1">
      <alignment wrapText="1"/>
    </xf>
    <xf numFmtId="164" fontId="11" fillId="5" borderId="0" xfId="0" applyNumberFormat="1" applyFont="1" applyFill="1" applyAlignment="1">
      <alignment wrapText="1"/>
    </xf>
    <xf numFmtId="14" fontId="8" fillId="5" borderId="0" xfId="0" applyNumberFormat="1" applyFont="1" applyFill="1" applyAlignment="1">
      <alignment wrapText="1"/>
    </xf>
    <xf numFmtId="43" fontId="3" fillId="0" borderId="0" xfId="1" applyFont="1" applyFill="1" applyAlignment="1">
      <alignment wrapText="1"/>
    </xf>
    <xf numFmtId="43" fontId="2" fillId="0" borderId="0" xfId="1" applyFont="1" applyFill="1"/>
    <xf numFmtId="0" fontId="10" fillId="0" borderId="0" xfId="0" applyFont="1"/>
  </cellXfs>
  <cellStyles count="3">
    <cellStyle name="Migliaia" xfId="1" builtinId="3"/>
    <cellStyle name="Migliaia 4" xfId="2" xr:uid="{2D3533E4-F2B3-4156-9B2D-2AF5529A7CBA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PG\FISTAS%20-%20Fisco%20e%20Tasse%20S.r.l\FISTAS%20800%20-%20Cnc\FISTAS%20801%20-%20Tools%20SF\Spese%20di%20rappresentanza%202008\Spese%20di%20rappresentanza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ibuto%20ministero%20turismo%2012.2022/CALCOLO%20E%20DATI%20UTIL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chiarazione%20dei%20redditi\Unico%20e%20IRAP%20societ&#224;%20di%20capitali%202012%20-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\Documenti\Da%20controllare%20con%20antivirus\concordatomodificatoda269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alcolo"/>
      <sheetName val="Start-up"/>
      <sheetName val="Normativa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 TUTTI GLI AIUTI "/>
      <sheetName val="aiuti di stato RNA"/>
      <sheetName val="IVA2020"/>
      <sheetName val="2019"/>
      <sheetName val="IVA2022"/>
      <sheetName val="2021"/>
      <sheetName val="CALCOLO DIFFERENZ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struzioni"/>
      <sheetName val="Dati generali"/>
      <sheetName val="quadro RF"/>
      <sheetName val="Riprese Ires"/>
      <sheetName val="quadro EC"/>
      <sheetName val="Tabelle quote costanti"/>
      <sheetName val="Tabelle incentivi"/>
      <sheetName val="quadro RS"/>
      <sheetName val="quadro RN"/>
      <sheetName val="Imposte differite"/>
      <sheetName val="quadro RV"/>
      <sheetName val="IRAP IC"/>
      <sheetName val="Riprese IRAP"/>
      <sheetName val="IRAP IR IS"/>
      <sheetName val="versio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o"/>
      <sheetName val="dati"/>
      <sheetName val="Foglio1"/>
      <sheetName val="menu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42D87-2B7D-488E-BF6E-5B53A9F829A9}">
  <dimension ref="A1:O54"/>
  <sheetViews>
    <sheetView tabSelected="1" topLeftCell="C17" workbookViewId="0">
      <selection activeCell="J25" sqref="J25"/>
    </sheetView>
  </sheetViews>
  <sheetFormatPr defaultRowHeight="15" x14ac:dyDescent="0.25"/>
  <cols>
    <col min="1" max="1" width="12.28515625" hidden="1" customWidth="1"/>
    <col min="2" max="2" width="0" hidden="1" customWidth="1"/>
    <col min="3" max="3" width="60.7109375" style="38" customWidth="1"/>
    <col min="4" max="4" width="14.85546875" style="48" customWidth="1"/>
    <col min="5" max="5" width="28.85546875" customWidth="1"/>
    <col min="6" max="6" width="9.5703125" hidden="1" customWidth="1"/>
    <col min="7" max="7" width="0" hidden="1" customWidth="1"/>
    <col min="8" max="8" width="20.85546875" hidden="1" customWidth="1"/>
    <col min="9" max="9" width="14.140625" style="49" customWidth="1"/>
    <col min="10" max="10" width="23.28515625" customWidth="1"/>
    <col min="11" max="11" width="12.140625" customWidth="1"/>
    <col min="13" max="13" width="39.42578125" hidden="1" customWidth="1"/>
    <col min="15" max="15" width="9.42578125" customWidth="1"/>
  </cols>
  <sheetData>
    <row r="1" spans="1:15" ht="76.5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2" t="s">
        <v>9</v>
      </c>
      <c r="K1" s="2" t="s">
        <v>10</v>
      </c>
      <c r="L1" s="2" t="s">
        <v>11</v>
      </c>
      <c r="M1" s="5"/>
    </row>
    <row r="2" spans="1:15" ht="61.5" customHeight="1" x14ac:dyDescent="0.25">
      <c r="A2" s="6" t="s">
        <v>12</v>
      </c>
      <c r="B2" s="7"/>
      <c r="C2" s="8" t="s">
        <v>13</v>
      </c>
      <c r="D2" s="9">
        <v>2000</v>
      </c>
      <c r="E2" s="10" t="s">
        <v>14</v>
      </c>
      <c r="F2" s="10" t="s">
        <v>15</v>
      </c>
      <c r="G2" s="11">
        <v>2490815</v>
      </c>
      <c r="H2" s="10" t="s">
        <v>16</v>
      </c>
      <c r="I2" s="12">
        <v>44050</v>
      </c>
      <c r="J2" s="10" t="s">
        <v>17</v>
      </c>
      <c r="K2" s="10" t="s">
        <v>18</v>
      </c>
      <c r="L2" s="10" t="s">
        <v>19</v>
      </c>
      <c r="M2" s="13" t="s">
        <v>20</v>
      </c>
    </row>
    <row r="3" spans="1:15" ht="75" customHeight="1" x14ac:dyDescent="0.25">
      <c r="A3" s="6" t="s">
        <v>21</v>
      </c>
      <c r="B3" s="6"/>
      <c r="C3" s="8" t="s">
        <v>22</v>
      </c>
      <c r="D3" s="9">
        <v>3203</v>
      </c>
      <c r="E3" s="10" t="s">
        <v>23</v>
      </c>
      <c r="F3" s="10" t="s">
        <v>15</v>
      </c>
      <c r="G3" s="11">
        <v>4352656</v>
      </c>
      <c r="H3" s="10" t="s">
        <v>23</v>
      </c>
      <c r="I3" s="12">
        <v>44187</v>
      </c>
      <c r="J3" s="10" t="s">
        <v>24</v>
      </c>
      <c r="K3" s="10" t="s">
        <v>18</v>
      </c>
      <c r="L3" s="10" t="s">
        <v>19</v>
      </c>
      <c r="M3" s="13" t="s">
        <v>20</v>
      </c>
    </row>
    <row r="4" spans="1:15" ht="46.5" hidden="1" customHeight="1" thickBot="1" x14ac:dyDescent="0.3">
      <c r="A4" s="6"/>
      <c r="B4" s="6"/>
      <c r="C4" s="14"/>
      <c r="D4" s="15">
        <f>+SUM(D3:D3)</f>
        <v>3203</v>
      </c>
      <c r="E4" s="16"/>
      <c r="F4" s="16"/>
      <c r="G4" s="16"/>
      <c r="H4" s="16"/>
      <c r="I4" s="17"/>
      <c r="J4" s="16"/>
      <c r="K4" s="16"/>
      <c r="L4" s="16"/>
      <c r="M4" s="18"/>
    </row>
    <row r="5" spans="1:15" ht="74.25" customHeight="1" x14ac:dyDescent="0.25">
      <c r="A5" s="6" t="s">
        <v>25</v>
      </c>
      <c r="B5" s="6" t="s">
        <v>26</v>
      </c>
      <c r="C5" s="19" t="s">
        <v>27</v>
      </c>
      <c r="D5" s="20">
        <v>18766</v>
      </c>
      <c r="E5" s="21" t="s">
        <v>28</v>
      </c>
      <c r="F5" s="21" t="s">
        <v>15</v>
      </c>
      <c r="G5" s="22">
        <v>4710475</v>
      </c>
      <c r="H5" s="21" t="s">
        <v>29</v>
      </c>
      <c r="I5" s="23">
        <v>44222</v>
      </c>
      <c r="J5" s="21" t="s">
        <v>17</v>
      </c>
      <c r="K5" s="21" t="s">
        <v>18</v>
      </c>
      <c r="L5" s="21" t="s">
        <v>19</v>
      </c>
      <c r="M5" s="24" t="s">
        <v>30</v>
      </c>
    </row>
    <row r="6" spans="1:15" ht="74.25" customHeight="1" x14ac:dyDescent="0.25">
      <c r="A6" s="6" t="s">
        <v>31</v>
      </c>
      <c r="B6" s="6" t="s">
        <v>32</v>
      </c>
      <c r="C6" s="19" t="s">
        <v>27</v>
      </c>
      <c r="D6" s="20">
        <v>28250</v>
      </c>
      <c r="E6" s="21" t="s">
        <v>28</v>
      </c>
      <c r="F6" s="21" t="s">
        <v>15</v>
      </c>
      <c r="G6" s="22">
        <v>4709250</v>
      </c>
      <c r="H6" s="21" t="s">
        <v>29</v>
      </c>
      <c r="I6" s="23">
        <v>44222</v>
      </c>
      <c r="J6" s="21" t="s">
        <v>17</v>
      </c>
      <c r="K6" s="21" t="s">
        <v>18</v>
      </c>
      <c r="L6" s="21" t="s">
        <v>19</v>
      </c>
      <c r="M6" s="24" t="s">
        <v>30</v>
      </c>
    </row>
    <row r="7" spans="1:15" ht="74.25" customHeight="1" x14ac:dyDescent="0.25">
      <c r="A7" s="6" t="s">
        <v>33</v>
      </c>
      <c r="B7" s="6" t="s">
        <v>34</v>
      </c>
      <c r="C7" s="19" t="s">
        <v>27</v>
      </c>
      <c r="D7" s="20">
        <v>24200</v>
      </c>
      <c r="E7" s="21" t="s">
        <v>28</v>
      </c>
      <c r="F7" s="21" t="s">
        <v>15</v>
      </c>
      <c r="G7" s="22">
        <v>4709055</v>
      </c>
      <c r="H7" s="21" t="s">
        <v>29</v>
      </c>
      <c r="I7" s="23">
        <v>44222</v>
      </c>
      <c r="J7" s="21" t="s">
        <v>17</v>
      </c>
      <c r="K7" s="21" t="s">
        <v>18</v>
      </c>
      <c r="L7" s="21" t="s">
        <v>19</v>
      </c>
      <c r="M7" s="24" t="s">
        <v>30</v>
      </c>
    </row>
    <row r="8" spans="1:15" ht="74.25" customHeight="1" x14ac:dyDescent="0.25">
      <c r="A8" s="6" t="s">
        <v>35</v>
      </c>
      <c r="B8" s="6" t="s">
        <v>36</v>
      </c>
      <c r="C8" s="25" t="s">
        <v>27</v>
      </c>
      <c r="D8" s="20">
        <v>2664.56</v>
      </c>
      <c r="E8" s="21" t="s">
        <v>37</v>
      </c>
      <c r="F8" s="21" t="s">
        <v>15</v>
      </c>
      <c r="G8" s="22">
        <v>4871894</v>
      </c>
      <c r="H8" s="21" t="s">
        <v>38</v>
      </c>
      <c r="I8" s="23">
        <v>44265</v>
      </c>
      <c r="J8" s="21" t="s">
        <v>17</v>
      </c>
      <c r="K8" s="21" t="s">
        <v>18</v>
      </c>
      <c r="L8" s="21" t="s">
        <v>19</v>
      </c>
      <c r="M8" s="24" t="s">
        <v>30</v>
      </c>
    </row>
    <row r="9" spans="1:15" ht="74.25" customHeight="1" x14ac:dyDescent="0.25">
      <c r="A9" s="6" t="s">
        <v>39</v>
      </c>
      <c r="B9" s="6" t="s">
        <v>40</v>
      </c>
      <c r="C9" s="19" t="s">
        <v>27</v>
      </c>
      <c r="D9" s="20">
        <v>149000</v>
      </c>
      <c r="E9" s="21" t="s">
        <v>37</v>
      </c>
      <c r="F9" s="21" t="s">
        <v>15</v>
      </c>
      <c r="G9" s="22">
        <v>4871894</v>
      </c>
      <c r="H9" s="21" t="s">
        <v>38</v>
      </c>
      <c r="I9" s="23">
        <v>44265</v>
      </c>
      <c r="J9" s="21" t="s">
        <v>17</v>
      </c>
      <c r="K9" s="21" t="s">
        <v>18</v>
      </c>
      <c r="L9" s="21" t="s">
        <v>19</v>
      </c>
      <c r="M9" s="24" t="s">
        <v>30</v>
      </c>
    </row>
    <row r="10" spans="1:15" ht="74.25" hidden="1" customHeight="1" thickBot="1" x14ac:dyDescent="0.3">
      <c r="A10" s="6"/>
      <c r="B10" s="6"/>
      <c r="C10" s="19"/>
      <c r="D10" s="26">
        <f>SUM(D5:D9)</f>
        <v>222880.56</v>
      </c>
      <c r="E10" s="27"/>
      <c r="F10" s="27"/>
      <c r="G10" s="27"/>
      <c r="H10" s="27"/>
      <c r="I10" s="25"/>
      <c r="J10" s="27"/>
      <c r="K10" s="27"/>
      <c r="L10" s="27"/>
      <c r="M10" s="28"/>
    </row>
    <row r="11" spans="1:15" ht="74.25" customHeight="1" x14ac:dyDescent="0.25">
      <c r="A11" s="6" t="s">
        <v>41</v>
      </c>
      <c r="B11" s="6" t="s">
        <v>42</v>
      </c>
      <c r="C11" s="19" t="s">
        <v>27</v>
      </c>
      <c r="D11" s="20">
        <v>8530</v>
      </c>
      <c r="E11" s="21" t="s">
        <v>28</v>
      </c>
      <c r="F11" s="21" t="s">
        <v>15</v>
      </c>
      <c r="G11" s="22">
        <v>5677844</v>
      </c>
      <c r="H11" s="21" t="s">
        <v>29</v>
      </c>
      <c r="I11" s="23">
        <v>44369</v>
      </c>
      <c r="J11" s="21" t="s">
        <v>17</v>
      </c>
      <c r="K11" s="21" t="s">
        <v>18</v>
      </c>
      <c r="L11" s="21" t="s">
        <v>19</v>
      </c>
      <c r="M11" s="29" t="s">
        <v>43</v>
      </c>
      <c r="O11" s="30"/>
    </row>
    <row r="12" spans="1:15" ht="74.25" customHeight="1" x14ac:dyDescent="0.25">
      <c r="A12" s="6" t="s">
        <v>41</v>
      </c>
      <c r="B12" s="6" t="s">
        <v>42</v>
      </c>
      <c r="C12" s="19" t="s">
        <v>27</v>
      </c>
      <c r="D12" s="20">
        <v>11000</v>
      </c>
      <c r="E12" s="21" t="s">
        <v>28</v>
      </c>
      <c r="F12" s="21" t="s">
        <v>15</v>
      </c>
      <c r="G12" s="22">
        <v>5676641</v>
      </c>
      <c r="H12" s="21" t="s">
        <v>29</v>
      </c>
      <c r="I12" s="23">
        <v>44369</v>
      </c>
      <c r="J12" s="21" t="s">
        <v>17</v>
      </c>
      <c r="K12" s="21" t="s">
        <v>18</v>
      </c>
      <c r="L12" s="21" t="s">
        <v>19</v>
      </c>
      <c r="M12" s="31" t="s">
        <v>43</v>
      </c>
      <c r="O12" s="30"/>
    </row>
    <row r="13" spans="1:15" ht="74.25" customHeight="1" x14ac:dyDescent="0.25">
      <c r="A13" s="6" t="s">
        <v>41</v>
      </c>
      <c r="B13" s="6" t="s">
        <v>42</v>
      </c>
      <c r="C13" s="19" t="s">
        <v>27</v>
      </c>
      <c r="D13" s="20">
        <v>14125</v>
      </c>
      <c r="E13" s="21" t="s">
        <v>28</v>
      </c>
      <c r="F13" s="21" t="s">
        <v>15</v>
      </c>
      <c r="G13" s="22">
        <v>5676281</v>
      </c>
      <c r="H13" s="21" t="s">
        <v>29</v>
      </c>
      <c r="I13" s="23">
        <v>44369</v>
      </c>
      <c r="J13" s="21" t="s">
        <v>17</v>
      </c>
      <c r="K13" s="21" t="s">
        <v>18</v>
      </c>
      <c r="L13" s="21" t="s">
        <v>19</v>
      </c>
      <c r="M13" s="31" t="s">
        <v>43</v>
      </c>
      <c r="O13" s="30"/>
    </row>
    <row r="14" spans="1:15" ht="74.25" customHeight="1" x14ac:dyDescent="0.25">
      <c r="A14" s="6" t="s">
        <v>25</v>
      </c>
      <c r="B14" s="6" t="s">
        <v>26</v>
      </c>
      <c r="C14" s="19" t="s">
        <v>27</v>
      </c>
      <c r="D14" s="32">
        <v>16950</v>
      </c>
      <c r="E14" s="21" t="s">
        <v>28</v>
      </c>
      <c r="F14" s="21" t="s">
        <v>15</v>
      </c>
      <c r="G14" s="22">
        <v>7819434</v>
      </c>
      <c r="H14" s="21" t="s">
        <v>29</v>
      </c>
      <c r="I14" s="23">
        <v>44552</v>
      </c>
      <c r="J14" s="21" t="s">
        <v>44</v>
      </c>
      <c r="K14" s="21" t="s">
        <v>18</v>
      </c>
      <c r="L14" s="21" t="s">
        <v>19</v>
      </c>
      <c r="M14" s="31" t="s">
        <v>43</v>
      </c>
      <c r="O14" s="30"/>
    </row>
    <row r="15" spans="1:15" ht="74.25" customHeight="1" x14ac:dyDescent="0.25">
      <c r="A15" s="6" t="s">
        <v>41</v>
      </c>
      <c r="B15" s="6" t="s">
        <v>42</v>
      </c>
      <c r="C15" s="19" t="s">
        <v>27</v>
      </c>
      <c r="D15" s="32">
        <v>13200</v>
      </c>
      <c r="E15" s="21" t="s">
        <v>28</v>
      </c>
      <c r="F15" s="21" t="s">
        <v>15</v>
      </c>
      <c r="G15" s="22">
        <v>7819287</v>
      </c>
      <c r="H15" s="21" t="s">
        <v>29</v>
      </c>
      <c r="I15" s="23">
        <v>44552</v>
      </c>
      <c r="J15" s="21" t="s">
        <v>44</v>
      </c>
      <c r="K15" s="21" t="s">
        <v>18</v>
      </c>
      <c r="L15" s="21" t="s">
        <v>19</v>
      </c>
      <c r="M15" s="31" t="s">
        <v>43</v>
      </c>
      <c r="O15" s="30"/>
    </row>
    <row r="16" spans="1:15" ht="74.25" customHeight="1" x14ac:dyDescent="0.25">
      <c r="A16" s="6" t="s">
        <v>41</v>
      </c>
      <c r="B16" s="6" t="s">
        <v>42</v>
      </c>
      <c r="C16" s="19" t="s">
        <v>27</v>
      </c>
      <c r="D16" s="32">
        <v>10236</v>
      </c>
      <c r="E16" s="21" t="s">
        <v>28</v>
      </c>
      <c r="F16" s="21" t="s">
        <v>15</v>
      </c>
      <c r="G16" s="22">
        <v>7818961</v>
      </c>
      <c r="H16" s="21" t="s">
        <v>29</v>
      </c>
      <c r="I16" s="23">
        <v>44552</v>
      </c>
      <c r="J16" s="21" t="s">
        <v>44</v>
      </c>
      <c r="K16" s="21" t="s">
        <v>18</v>
      </c>
      <c r="L16" s="21" t="s">
        <v>19</v>
      </c>
      <c r="M16" s="31" t="s">
        <v>43</v>
      </c>
    </row>
    <row r="17" spans="1:13" ht="74.25" customHeight="1" x14ac:dyDescent="0.25">
      <c r="A17" s="6" t="s">
        <v>41</v>
      </c>
      <c r="B17" s="6" t="s">
        <v>42</v>
      </c>
      <c r="C17" s="33" t="s">
        <v>45</v>
      </c>
      <c r="D17" s="34">
        <v>364.47</v>
      </c>
      <c r="E17" s="35" t="s">
        <v>46</v>
      </c>
      <c r="F17" s="35" t="s">
        <v>15</v>
      </c>
      <c r="G17" s="36">
        <v>8463128</v>
      </c>
      <c r="H17" s="35" t="s">
        <v>46</v>
      </c>
      <c r="I17" s="37">
        <v>44620</v>
      </c>
      <c r="J17" s="35" t="s">
        <v>44</v>
      </c>
      <c r="K17" s="35" t="s">
        <v>18</v>
      </c>
      <c r="L17" s="35" t="s">
        <v>19</v>
      </c>
      <c r="M17" s="31" t="s">
        <v>43</v>
      </c>
    </row>
    <row r="18" spans="1:13" ht="74.25" customHeight="1" x14ac:dyDescent="0.25">
      <c r="A18" s="6" t="s">
        <v>41</v>
      </c>
      <c r="B18" s="6" t="s">
        <v>42</v>
      </c>
      <c r="C18" s="33" t="s">
        <v>47</v>
      </c>
      <c r="D18" s="34">
        <v>28250</v>
      </c>
      <c r="E18" s="35" t="s">
        <v>48</v>
      </c>
      <c r="F18" s="35" t="s">
        <v>15</v>
      </c>
      <c r="G18" s="36">
        <v>9028457</v>
      </c>
      <c r="H18" s="35" t="s">
        <v>49</v>
      </c>
      <c r="I18" s="37">
        <v>44739</v>
      </c>
      <c r="J18" s="35" t="s">
        <v>44</v>
      </c>
      <c r="K18" s="35" t="s">
        <v>18</v>
      </c>
      <c r="L18" s="35" t="s">
        <v>19</v>
      </c>
      <c r="M18" s="31" t="s">
        <v>43</v>
      </c>
    </row>
    <row r="19" spans="1:13" ht="74.25" customHeight="1" x14ac:dyDescent="0.25">
      <c r="A19" s="6" t="s">
        <v>41</v>
      </c>
      <c r="B19" s="6" t="s">
        <v>42</v>
      </c>
      <c r="C19" s="33" t="s">
        <v>50</v>
      </c>
      <c r="D19" s="34">
        <v>13316.95</v>
      </c>
      <c r="E19" s="35" t="s">
        <v>51</v>
      </c>
      <c r="F19" s="35" t="s">
        <v>15</v>
      </c>
      <c r="G19" s="36">
        <v>9348404</v>
      </c>
      <c r="H19" s="35" t="s">
        <v>52</v>
      </c>
      <c r="I19" s="37">
        <v>44861</v>
      </c>
      <c r="J19" s="35" t="s">
        <v>44</v>
      </c>
      <c r="K19" s="35" t="s">
        <v>18</v>
      </c>
      <c r="L19" s="35" t="s">
        <v>19</v>
      </c>
      <c r="M19" s="31" t="s">
        <v>43</v>
      </c>
    </row>
    <row r="20" spans="1:13" ht="74.25" customHeight="1" x14ac:dyDescent="0.25">
      <c r="A20" s="6" t="s">
        <v>41</v>
      </c>
      <c r="B20" s="6" t="s">
        <v>42</v>
      </c>
      <c r="C20" s="33" t="s">
        <v>45</v>
      </c>
      <c r="D20" s="34">
        <v>4108.3500000000004</v>
      </c>
      <c r="E20" s="35" t="s">
        <v>46</v>
      </c>
      <c r="F20" s="35" t="s">
        <v>15</v>
      </c>
      <c r="G20" s="36">
        <v>9484895</v>
      </c>
      <c r="H20" s="35" t="s">
        <v>53</v>
      </c>
      <c r="I20" s="37">
        <v>44879</v>
      </c>
      <c r="J20" s="35" t="s">
        <v>44</v>
      </c>
      <c r="K20" s="35" t="s">
        <v>18</v>
      </c>
      <c r="L20" s="35" t="s">
        <v>19</v>
      </c>
      <c r="M20" s="31" t="s">
        <v>43</v>
      </c>
    </row>
    <row r="21" spans="1:13" ht="74.25" hidden="1" customHeight="1" thickBot="1" x14ac:dyDescent="0.3">
      <c r="A21" s="6"/>
      <c r="B21" s="6"/>
      <c r="D21" s="39">
        <f>+SUM(D11:D20)</f>
        <v>120080.77</v>
      </c>
      <c r="E21" s="6"/>
      <c r="F21" s="6"/>
      <c r="G21" s="40"/>
      <c r="H21" s="6"/>
      <c r="I21" s="41"/>
      <c r="J21" s="6"/>
      <c r="K21" s="6"/>
      <c r="L21" s="6"/>
      <c r="M21" s="42" t="s">
        <v>43</v>
      </c>
    </row>
    <row r="22" spans="1:13" ht="74.25" hidden="1" customHeight="1" x14ac:dyDescent="0.25">
      <c r="A22" s="43"/>
      <c r="B22" s="43"/>
      <c r="D22" s="44">
        <f>SUM(D3:D20)</f>
        <v>572247.8899999999</v>
      </c>
      <c r="E22" s="43"/>
      <c r="F22" s="43"/>
      <c r="G22" s="45"/>
      <c r="H22" s="43"/>
      <c r="I22" s="46"/>
      <c r="J22" s="43"/>
      <c r="K22" s="43"/>
      <c r="L22" s="43"/>
    </row>
    <row r="23" spans="1:13" ht="74.25" customHeight="1" x14ac:dyDescent="0.25">
      <c r="A23" s="6"/>
      <c r="B23" s="6"/>
      <c r="D23" s="47"/>
      <c r="E23" s="6"/>
      <c r="F23" s="6"/>
      <c r="G23" s="40"/>
      <c r="H23" s="6"/>
      <c r="I23" s="41"/>
      <c r="J23" s="6"/>
      <c r="K23" s="6"/>
      <c r="L23" s="6"/>
    </row>
    <row r="24" spans="1:13" ht="74.25" customHeight="1" x14ac:dyDescent="0.25">
      <c r="A24" s="6"/>
      <c r="B24" s="6"/>
      <c r="D24" s="47"/>
      <c r="E24" s="6"/>
      <c r="F24" s="6"/>
      <c r="G24" s="40"/>
      <c r="H24" s="6"/>
      <c r="I24" s="41"/>
      <c r="J24" s="6"/>
      <c r="K24" s="6"/>
      <c r="L24" s="6"/>
    </row>
    <row r="25" spans="1:13" ht="74.25" customHeight="1" x14ac:dyDescent="0.25">
      <c r="A25" s="6"/>
      <c r="B25" s="6"/>
      <c r="D25" s="47"/>
      <c r="E25" s="6"/>
      <c r="F25" s="6"/>
      <c r="G25" s="40"/>
      <c r="H25" s="6"/>
      <c r="I25" s="41"/>
      <c r="J25" s="6"/>
      <c r="K25" s="6"/>
      <c r="L25" s="6"/>
    </row>
    <row r="26" spans="1:13" ht="74.25" customHeight="1" x14ac:dyDescent="0.25">
      <c r="A26" s="6"/>
      <c r="B26" s="6"/>
      <c r="D26" s="47"/>
      <c r="E26" s="6"/>
      <c r="F26" s="6"/>
      <c r="G26" s="40"/>
      <c r="H26" s="6"/>
      <c r="I26" s="41"/>
      <c r="J26" s="6"/>
      <c r="K26" s="6"/>
      <c r="L26" s="6"/>
    </row>
    <row r="27" spans="1:13" ht="74.25" customHeight="1" x14ac:dyDescent="0.25">
      <c r="A27" s="6"/>
      <c r="B27" s="6"/>
      <c r="D27" s="47"/>
      <c r="E27" s="6"/>
      <c r="F27" s="6"/>
      <c r="G27" s="40"/>
      <c r="H27" s="6"/>
      <c r="I27" s="41"/>
      <c r="J27" s="6"/>
      <c r="K27" s="6"/>
      <c r="L27" s="6"/>
    </row>
    <row r="28" spans="1:13" ht="74.25" customHeight="1" x14ac:dyDescent="0.25">
      <c r="A28" s="6"/>
      <c r="B28" s="6"/>
      <c r="D28" s="47"/>
      <c r="E28" s="6"/>
      <c r="F28" s="6"/>
      <c r="G28" s="40"/>
      <c r="H28" s="6"/>
      <c r="I28" s="41"/>
      <c r="J28" s="6"/>
      <c r="K28" s="6"/>
      <c r="L28" s="6"/>
    </row>
    <row r="29" spans="1:13" ht="74.25" customHeight="1" x14ac:dyDescent="0.25">
      <c r="A29" s="6"/>
      <c r="B29" s="6"/>
      <c r="D29" s="47"/>
      <c r="E29" s="6"/>
      <c r="F29" s="6"/>
      <c r="G29" s="40"/>
      <c r="H29" s="6"/>
      <c r="I29" s="41"/>
      <c r="J29" s="6"/>
      <c r="K29" s="6"/>
      <c r="L29" s="6"/>
    </row>
    <row r="30" spans="1:13" ht="74.25" customHeight="1" x14ac:dyDescent="0.25">
      <c r="A30" s="6"/>
      <c r="B30" s="6"/>
      <c r="D30" s="47"/>
      <c r="E30" s="6"/>
      <c r="F30" s="6"/>
      <c r="G30" s="40"/>
      <c r="H30" s="6"/>
      <c r="I30" s="41"/>
      <c r="J30" s="6"/>
      <c r="K30" s="6"/>
      <c r="L30" s="6"/>
    </row>
    <row r="31" spans="1:13" ht="74.25" customHeight="1" x14ac:dyDescent="0.25">
      <c r="A31" s="6"/>
      <c r="B31" s="6"/>
      <c r="D31" s="47"/>
      <c r="E31" s="6"/>
      <c r="F31" s="6"/>
      <c r="G31" s="40"/>
      <c r="H31" s="6"/>
      <c r="I31" s="41"/>
      <c r="J31" s="6"/>
      <c r="K31" s="6"/>
      <c r="L31" s="6"/>
    </row>
    <row r="32" spans="1:13" ht="74.25" customHeight="1" x14ac:dyDescent="0.25">
      <c r="A32" s="6"/>
      <c r="B32" s="6"/>
      <c r="D32" s="47"/>
      <c r="E32" s="6"/>
      <c r="F32" s="6"/>
      <c r="G32" s="40"/>
      <c r="H32" s="6"/>
      <c r="I32" s="41"/>
      <c r="J32" s="6"/>
      <c r="K32" s="6"/>
      <c r="L32" s="6"/>
    </row>
    <row r="33" spans="1:12" ht="74.25" customHeight="1" x14ac:dyDescent="0.25">
      <c r="A33" s="6"/>
      <c r="B33" s="6"/>
      <c r="D33" s="47"/>
      <c r="E33" s="6"/>
      <c r="F33" s="6"/>
      <c r="G33" s="40"/>
      <c r="H33" s="6"/>
      <c r="I33" s="41"/>
      <c r="J33" s="6"/>
      <c r="K33" s="6"/>
      <c r="L33" s="6"/>
    </row>
    <row r="34" spans="1:12" ht="74.25" customHeight="1" x14ac:dyDescent="0.25">
      <c r="A34" s="6"/>
      <c r="B34" s="6"/>
      <c r="D34" s="47"/>
      <c r="E34" s="6"/>
      <c r="F34" s="6"/>
      <c r="G34" s="40"/>
      <c r="H34" s="6"/>
      <c r="I34" s="41"/>
      <c r="J34" s="6"/>
      <c r="K34" s="6"/>
      <c r="L34" s="6"/>
    </row>
    <row r="35" spans="1:12" ht="74.25" customHeight="1" x14ac:dyDescent="0.25">
      <c r="A35" s="6"/>
      <c r="B35" s="6"/>
      <c r="D35" s="47"/>
      <c r="E35" s="6"/>
      <c r="F35" s="6"/>
      <c r="G35" s="40"/>
      <c r="H35" s="6"/>
      <c r="I35" s="41"/>
      <c r="J35" s="6"/>
      <c r="K35" s="6"/>
      <c r="L35" s="6"/>
    </row>
    <row r="36" spans="1:12" ht="74.25" customHeight="1" x14ac:dyDescent="0.25">
      <c r="A36" s="6"/>
      <c r="B36" s="6"/>
      <c r="D36" s="47"/>
      <c r="E36" s="6"/>
      <c r="F36" s="6"/>
      <c r="G36" s="40"/>
      <c r="H36" s="6"/>
      <c r="I36" s="41"/>
      <c r="J36" s="6"/>
      <c r="K36" s="6"/>
      <c r="L36" s="6"/>
    </row>
    <row r="37" spans="1:12" ht="74.25" customHeight="1" x14ac:dyDescent="0.25">
      <c r="A37" s="6"/>
      <c r="B37" s="6"/>
      <c r="D37" s="47"/>
      <c r="E37" s="6"/>
      <c r="F37" s="6"/>
      <c r="G37" s="40"/>
      <c r="H37" s="6"/>
      <c r="I37" s="41"/>
      <c r="J37" s="6"/>
      <c r="K37" s="6"/>
      <c r="L37" s="6"/>
    </row>
    <row r="38" spans="1:12" ht="74.25" customHeight="1" x14ac:dyDescent="0.25">
      <c r="A38" s="6"/>
      <c r="B38" s="6"/>
      <c r="D38" s="47"/>
      <c r="E38" s="6"/>
      <c r="F38" s="6"/>
      <c r="G38" s="40"/>
      <c r="H38" s="6"/>
      <c r="I38" s="41"/>
      <c r="J38" s="6"/>
      <c r="K38" s="6"/>
      <c r="L38" s="6"/>
    </row>
    <row r="39" spans="1:12" ht="74.25" customHeight="1" x14ac:dyDescent="0.25">
      <c r="A39" s="6"/>
      <c r="B39" s="6"/>
      <c r="D39" s="47"/>
      <c r="E39" s="6"/>
      <c r="F39" s="6"/>
      <c r="G39" s="40"/>
      <c r="H39" s="6"/>
      <c r="I39" s="41"/>
      <c r="J39" s="6"/>
      <c r="K39" s="6"/>
      <c r="L39" s="6"/>
    </row>
    <row r="40" spans="1:12" ht="74.25" customHeight="1" x14ac:dyDescent="0.25">
      <c r="A40" s="6"/>
      <c r="B40" s="6"/>
      <c r="D40" s="47"/>
      <c r="E40" s="6"/>
      <c r="F40" s="6"/>
      <c r="G40" s="40"/>
      <c r="H40" s="6"/>
      <c r="I40" s="41"/>
      <c r="J40" s="6"/>
      <c r="K40" s="6"/>
      <c r="L40" s="6"/>
    </row>
    <row r="41" spans="1:12" ht="74.25" customHeight="1" x14ac:dyDescent="0.25">
      <c r="A41" s="6"/>
      <c r="B41" s="6"/>
      <c r="D41" s="47"/>
      <c r="E41" s="6"/>
      <c r="F41" s="6"/>
      <c r="G41" s="40"/>
      <c r="H41" s="6"/>
      <c r="I41" s="41"/>
      <c r="J41" s="6"/>
      <c r="K41" s="6"/>
      <c r="L41" s="6"/>
    </row>
    <row r="42" spans="1:12" ht="74.25" customHeight="1" x14ac:dyDescent="0.25">
      <c r="A42" s="6"/>
      <c r="B42" s="6"/>
      <c r="D42" s="47"/>
      <c r="E42" s="6"/>
      <c r="F42" s="6"/>
      <c r="G42" s="40"/>
      <c r="H42" s="6"/>
      <c r="I42" s="41"/>
      <c r="J42" s="6"/>
      <c r="K42" s="6"/>
      <c r="L42" s="6"/>
    </row>
    <row r="43" spans="1:12" ht="74.25" customHeight="1" x14ac:dyDescent="0.25">
      <c r="A43" s="6"/>
      <c r="B43" s="6"/>
      <c r="D43" s="47"/>
      <c r="E43" s="6"/>
      <c r="F43" s="6"/>
      <c r="G43" s="40"/>
      <c r="H43" s="6"/>
      <c r="I43" s="41"/>
      <c r="J43" s="6"/>
      <c r="K43" s="6"/>
      <c r="L43" s="6"/>
    </row>
    <row r="44" spans="1:12" ht="74.25" customHeight="1" x14ac:dyDescent="0.25">
      <c r="A44" s="6"/>
      <c r="B44" s="6"/>
      <c r="D44" s="47"/>
      <c r="E44" s="6"/>
      <c r="F44" s="6"/>
      <c r="G44" s="40"/>
      <c r="H44" s="6"/>
      <c r="I44" s="41"/>
      <c r="J44" s="6"/>
      <c r="K44" s="6"/>
      <c r="L44" s="6"/>
    </row>
    <row r="45" spans="1:12" ht="74.25" customHeight="1" x14ac:dyDescent="0.25">
      <c r="A45" s="6"/>
      <c r="B45" s="6"/>
      <c r="D45" s="47"/>
      <c r="E45" s="6"/>
      <c r="F45" s="6"/>
      <c r="G45" s="40"/>
      <c r="H45" s="6"/>
      <c r="I45" s="41"/>
      <c r="J45" s="6"/>
      <c r="K45" s="6"/>
      <c r="L45" s="6"/>
    </row>
    <row r="46" spans="1:12" ht="74.25" customHeight="1" x14ac:dyDescent="0.25">
      <c r="A46" s="6"/>
      <c r="B46" s="6"/>
      <c r="D46" s="47"/>
      <c r="E46" s="6"/>
      <c r="F46" s="6"/>
      <c r="G46" s="40"/>
      <c r="H46" s="6"/>
      <c r="I46" s="41"/>
      <c r="J46" s="6"/>
      <c r="K46" s="6"/>
      <c r="L46" s="6"/>
    </row>
    <row r="47" spans="1:12" ht="74.25" customHeight="1" x14ac:dyDescent="0.25">
      <c r="A47" s="6"/>
      <c r="B47" s="6"/>
      <c r="D47" s="47"/>
      <c r="E47" s="6"/>
      <c r="F47" s="6"/>
      <c r="G47" s="40"/>
      <c r="H47" s="6"/>
      <c r="I47" s="41"/>
      <c r="J47" s="6"/>
      <c r="K47" s="6"/>
      <c r="L47" s="6"/>
    </row>
    <row r="48" spans="1:12" ht="74.25" customHeight="1" x14ac:dyDescent="0.25">
      <c r="A48" s="6"/>
      <c r="B48" s="6"/>
      <c r="D48" s="47"/>
      <c r="E48" s="6"/>
      <c r="F48" s="6"/>
      <c r="G48" s="40"/>
      <c r="H48" s="6"/>
      <c r="I48" s="41"/>
      <c r="J48" s="6"/>
      <c r="K48" s="6"/>
      <c r="L48" s="6"/>
    </row>
    <row r="49" spans="1:12" ht="74.25" customHeight="1" x14ac:dyDescent="0.25">
      <c r="A49" s="6"/>
      <c r="B49" s="6"/>
      <c r="D49" s="47"/>
      <c r="E49" s="6"/>
      <c r="F49" s="6"/>
      <c r="G49" s="40"/>
      <c r="H49" s="6"/>
      <c r="I49" s="41"/>
      <c r="J49" s="6"/>
      <c r="K49" s="6"/>
      <c r="L49" s="6"/>
    </row>
    <row r="50" spans="1:12" ht="74.25" customHeight="1" x14ac:dyDescent="0.25">
      <c r="A50" s="6"/>
      <c r="B50" s="6"/>
      <c r="D50" s="47"/>
      <c r="E50" s="6"/>
      <c r="F50" s="6"/>
      <c r="G50" s="40"/>
      <c r="H50" s="6"/>
      <c r="I50" s="41"/>
      <c r="J50" s="6"/>
      <c r="K50" s="6"/>
      <c r="L50" s="6"/>
    </row>
    <row r="51" spans="1:12" ht="74.25" customHeight="1" x14ac:dyDescent="0.25">
      <c r="A51" s="6"/>
      <c r="B51" s="6"/>
      <c r="D51" s="47"/>
      <c r="E51" s="6"/>
      <c r="F51" s="6"/>
      <c r="G51" s="40"/>
      <c r="H51" s="6"/>
      <c r="I51" s="41"/>
      <c r="J51" s="6"/>
      <c r="K51" s="6"/>
      <c r="L51" s="6"/>
    </row>
    <row r="52" spans="1:12" ht="74.25" customHeight="1" x14ac:dyDescent="0.25">
      <c r="A52" s="6"/>
      <c r="B52" s="6"/>
      <c r="D52" s="47"/>
      <c r="E52" s="6"/>
      <c r="F52" s="6"/>
      <c r="G52" s="40"/>
      <c r="H52" s="6"/>
      <c r="I52" s="41"/>
      <c r="J52" s="6"/>
      <c r="K52" s="6"/>
      <c r="L52" s="6"/>
    </row>
    <row r="53" spans="1:12" ht="74.25" customHeight="1" x14ac:dyDescent="0.25">
      <c r="A53" s="6"/>
      <c r="B53" s="6"/>
      <c r="D53" s="47"/>
      <c r="E53" s="6"/>
      <c r="F53" s="6"/>
      <c r="G53" s="40"/>
      <c r="H53" s="6"/>
      <c r="I53" s="41"/>
      <c r="J53" s="6"/>
      <c r="K53" s="6"/>
      <c r="L53" s="6"/>
    </row>
    <row r="54" spans="1:12" ht="74.25" customHeight="1" x14ac:dyDescent="0.25">
      <c r="A54" s="6"/>
      <c r="B54" s="6"/>
      <c r="D54" s="47"/>
      <c r="E54" s="6"/>
      <c r="F54" s="6"/>
      <c r="G54" s="40"/>
      <c r="H54" s="6"/>
      <c r="I54" s="41"/>
      <c r="J54" s="6"/>
      <c r="K54" s="6"/>
      <c r="L54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aiuti di stato 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2022-12-27T09:44:09Z</dcterms:created>
  <dcterms:modified xsi:type="dcterms:W3CDTF">2022-12-27T09:44:33Z</dcterms:modified>
</cp:coreProperties>
</file>